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1"/>
  </bookViews>
  <sheets>
    <sheet name="Лист 1" sheetId="1" r:id="rId1"/>
    <sheet name="Лист2" sheetId="2" r:id="rId2"/>
  </sheets>
  <definedNames>
    <definedName name="_xlnm.Print_Area" localSheetId="0">'Лист 1'!$A$1:$H$39</definedName>
  </definedNames>
  <calcPr fullCalcOnLoad="1"/>
</workbook>
</file>

<file path=xl/sharedStrings.xml><?xml version="1.0" encoding="utf-8"?>
<sst xmlns="http://schemas.openxmlformats.org/spreadsheetml/2006/main" count="90" uniqueCount="74">
  <si>
    <t>ГРБС</t>
  </si>
  <si>
    <t>Расходы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</si>
  <si>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</si>
  <si>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</si>
  <si>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</si>
  <si>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</si>
  <si>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услуги, в том числе:</t>
  </si>
  <si>
    <t>Прочие работы, услуги</t>
  </si>
  <si>
    <t>Оплата работ, услуг</t>
  </si>
  <si>
    <t>Социальное обеспечение</t>
  </si>
  <si>
    <t>Прочие расходы</t>
  </si>
  <si>
    <t>000</t>
  </si>
  <si>
    <t>Поступление нефинансовых активов</t>
  </si>
  <si>
    <t>Увеличение стоимости основных средств</t>
  </si>
  <si>
    <t>Сумма, утвержденная ГРБС на год</t>
  </si>
  <si>
    <t>(сумма цифрами)</t>
  </si>
  <si>
    <t>(сумма прописью)</t>
  </si>
  <si>
    <t>(подпись)</t>
  </si>
  <si>
    <t>(расшифровка подписи)</t>
  </si>
  <si>
    <t>(дата утверждения сметы)</t>
  </si>
  <si>
    <t>(полное наименование в соответствии с учреждительными документами)</t>
  </si>
  <si>
    <t>Целевая статья</t>
  </si>
  <si>
    <t>ОСГУ</t>
  </si>
  <si>
    <t>Раз
дел</t>
  </si>
  <si>
    <t>Вид расхо
дов</t>
  </si>
  <si>
    <t>Наименование расходов</t>
  </si>
  <si>
    <t>Оплата труда и начисления на выплаты по оплате труда</t>
  </si>
  <si>
    <t>Начисления на выплаты по оплате труда</t>
  </si>
  <si>
    <t>оплата отопления и технологических нужд;</t>
  </si>
  <si>
    <t>оплата водоснабжения</t>
  </si>
  <si>
    <t>оплата потребления электроэнергии</t>
  </si>
  <si>
    <t xml:space="preserve">Арендная плата за пользование имуществом </t>
  </si>
  <si>
    <t>Работы, услуги по содержанию имущества</t>
  </si>
  <si>
    <t>Пособия по социальной помощи населению</t>
  </si>
  <si>
    <t>Увеличение стоимости  материальных запасов</t>
  </si>
  <si>
    <t>Под
раз
дел</t>
  </si>
  <si>
    <t>(дата подписания сметы)</t>
  </si>
  <si>
    <t xml:space="preserve">                                          (подпись)                                (расшифровка подписи)</t>
  </si>
  <si>
    <t>Коды</t>
  </si>
  <si>
    <t>ОКПО</t>
  </si>
  <si>
    <t>ОКЕИ</t>
  </si>
  <si>
    <t>ИТОГО РАСХОДЫ ПО УЧРЕЖДЕНИЮ</t>
  </si>
  <si>
    <t>Главный распорядитель</t>
  </si>
  <si>
    <t>бюджетных средств</t>
  </si>
  <si>
    <t>07</t>
  </si>
  <si>
    <t>02</t>
  </si>
  <si>
    <t>Образование</t>
  </si>
  <si>
    <t>общее образование</t>
  </si>
  <si>
    <r>
      <t>Периодичность</t>
    </r>
    <r>
      <rPr>
        <sz val="12"/>
        <rFont val="Arial Cyr"/>
        <family val="0"/>
      </rPr>
      <t>: годовая</t>
    </r>
  </si>
  <si>
    <r>
      <t>Единица измерения</t>
    </r>
    <r>
      <rPr>
        <sz val="12"/>
        <rFont val="Arial Cyr"/>
        <family val="0"/>
      </rPr>
      <t>: тыс.рублей</t>
    </r>
  </si>
  <si>
    <r>
      <t>Полный адрес</t>
    </r>
    <r>
      <rPr>
        <sz val="12"/>
        <rFont val="Arial Cyr"/>
        <family val="0"/>
      </rPr>
      <t xml:space="preserve"> 613541, </t>
    </r>
    <r>
      <rPr>
        <u val="single"/>
        <sz val="12"/>
        <rFont val="Arial Cyr"/>
        <family val="0"/>
      </rPr>
      <t xml:space="preserve">Кировская область, Уржумский район, село </t>
    </r>
  </si>
  <si>
    <t>Буйское, улица Красная, дом 4</t>
  </si>
  <si>
    <r>
      <t xml:space="preserve">Руководитель ____________________               </t>
    </r>
    <r>
      <rPr>
        <u val="single"/>
        <sz val="10"/>
        <rFont val="Arial Cyr"/>
        <family val="0"/>
      </rPr>
      <t>Н.А.Чичинова</t>
    </r>
  </si>
  <si>
    <t>В.А. Пермякова</t>
  </si>
  <si>
    <t xml:space="preserve">учреждение средняя общеобразовательная школа села Буйского   </t>
  </si>
  <si>
    <t>Уржумского района Кировской области</t>
  </si>
  <si>
    <r>
      <t>Главный распорядитель бюджетных средств</t>
    </r>
    <r>
      <rPr>
        <sz val="12"/>
        <rFont val="Arial Cyr"/>
        <family val="0"/>
      </rPr>
      <t xml:space="preserve">: муниципальное казённое учреждение </t>
    </r>
  </si>
  <si>
    <t>"Управление образования Уржумского муниципального района"</t>
  </si>
  <si>
    <t>Уржумского мунипального района"</t>
  </si>
  <si>
    <t>питание</t>
  </si>
  <si>
    <r>
      <t>Учреждени</t>
    </r>
    <r>
      <rPr>
        <sz val="12"/>
        <rFont val="Arial Cyr"/>
        <family val="0"/>
      </rPr>
      <t xml:space="preserve">е муниципальное  казенное общеобразовательное </t>
    </r>
  </si>
  <si>
    <t xml:space="preserve">муниципальное казённое учреждение"Управление образования администрации  </t>
  </si>
  <si>
    <t>Выравнивание обеспеченности муниципальных образований по реализации ими их отдельных полномочий</t>
  </si>
  <si>
    <t>0301403</t>
  </si>
  <si>
    <t>244</t>
  </si>
  <si>
    <t>340.3022619</t>
  </si>
  <si>
    <t>Главный бухгалтер      ____________________       Н.В.Михеева</t>
  </si>
  <si>
    <t xml:space="preserve"> Прочая закупка товаров, работ и услуг для государственных(муниципальных) нужд</t>
  </si>
  <si>
    <t>БЮДЖЕТНАЯ СМЕТА НА 2015 ГОД</t>
  </si>
  <si>
    <r>
      <t>Утверждена в сумме</t>
    </r>
    <r>
      <rPr>
        <u val="single"/>
        <sz val="12"/>
        <rFont val="Arial Cyr"/>
        <family val="0"/>
      </rPr>
      <t xml:space="preserve">     63,0</t>
    </r>
  </si>
  <si>
    <t>Шестьдесят три тысячи</t>
  </si>
  <si>
    <t xml:space="preserve"> рублей</t>
  </si>
  <si>
    <t>Приложение №1 к порядку составления, утверждения и ведения бюджетных смет подведомственных МКУ "Управление образования администрации Уржумского муниципального района Кировской области" , утвержденному приказом  №  298 от 22.12.2014 года</t>
  </si>
  <si>
    <t>21 января 2015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</si>
</sst>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2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72" fontId="2" fillId="0" borderId="10" xfId="0" applyNumberFormat="1" applyFont="1" applyBorder="1" applyAlignment="1">
      <alignment horizontal="right" vertical="center" wrapText="1"/>
    </xf>
    <xf numFmtId="172" fontId="0" fillId="0" borderId="10" xfId="0" applyNumberFormat="1" applyBorder="1" applyAlignment="1">
      <alignment horizontal="right" vertical="center" wrapText="1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E14" sqref="E14:H14"/>
    </sheetView>
  </sheetViews>
  <sheetFormatPr defaultColWidth="9.00390625" defaultRowHeight="12.75"/>
  <cols>
    <col min="1" max="1" width="36.375" style="0" customWidth="1"/>
    <col min="2" max="2" width="7.25390625" style="0" customWidth="1"/>
    <col min="3" max="3" width="6.375" style="0" customWidth="1"/>
    <col min="4" max="4" width="3.125" style="0" customWidth="1"/>
    <col min="5" max="5" width="10.875" style="0" customWidth="1"/>
    <col min="6" max="6" width="7.00390625" style="0" customWidth="1"/>
    <col min="7" max="7" width="8.25390625" style="0" customWidth="1"/>
    <col min="8" max="8" width="18.00390625" style="0" customWidth="1"/>
  </cols>
  <sheetData>
    <row r="1" spans="5:8" ht="86.25" customHeight="1">
      <c r="E1" s="44" t="s">
        <v>72</v>
      </c>
      <c r="F1" s="44"/>
      <c r="G1" s="44"/>
      <c r="H1" s="44"/>
    </row>
    <row r="2" spans="5:8" s="13" customFormat="1" ht="30.75" customHeight="1">
      <c r="E2" s="45" t="s">
        <v>69</v>
      </c>
      <c r="F2" s="45"/>
      <c r="G2" s="45"/>
      <c r="H2" s="45"/>
    </row>
    <row r="3" spans="5:8" s="13" customFormat="1" ht="15">
      <c r="E3" s="36" t="s">
        <v>15</v>
      </c>
      <c r="F3" s="36"/>
      <c r="G3" s="36"/>
      <c r="H3" s="36"/>
    </row>
    <row r="4" spans="5:8" s="13" customFormat="1" ht="15">
      <c r="E4" s="37" t="s">
        <v>70</v>
      </c>
      <c r="F4" s="37"/>
      <c r="G4" s="37"/>
      <c r="H4" s="37"/>
    </row>
    <row r="5" spans="5:8" s="13" customFormat="1" ht="15">
      <c r="E5" s="36" t="s">
        <v>16</v>
      </c>
      <c r="F5" s="36"/>
      <c r="G5" s="36"/>
      <c r="H5" s="36"/>
    </row>
    <row r="6" spans="5:8" s="13" customFormat="1" ht="15">
      <c r="E6" s="37" t="s">
        <v>71</v>
      </c>
      <c r="F6" s="37"/>
      <c r="G6" s="37"/>
      <c r="H6" s="37"/>
    </row>
    <row r="7" s="13" customFormat="1" ht="15"/>
    <row r="8" s="13" customFormat="1" ht="15"/>
    <row r="9" spans="5:8" s="13" customFormat="1" ht="15">
      <c r="E9" s="38" t="s">
        <v>42</v>
      </c>
      <c r="F9" s="38"/>
      <c r="G9" s="38"/>
      <c r="H9" s="38"/>
    </row>
    <row r="10" spans="5:8" s="13" customFormat="1" ht="15">
      <c r="E10" s="38" t="s">
        <v>43</v>
      </c>
      <c r="F10" s="38"/>
      <c r="G10" s="38"/>
      <c r="H10" s="38"/>
    </row>
    <row r="11" spans="5:8" s="13" customFormat="1" ht="19.5" customHeight="1">
      <c r="E11" s="37"/>
      <c r="F11" s="37"/>
      <c r="G11" s="37" t="s">
        <v>53</v>
      </c>
      <c r="H11" s="37"/>
    </row>
    <row r="12" spans="5:8" s="20" customFormat="1" ht="12.75">
      <c r="E12" s="35" t="s">
        <v>17</v>
      </c>
      <c r="F12" s="35"/>
      <c r="G12" s="35" t="s">
        <v>18</v>
      </c>
      <c r="H12" s="35"/>
    </row>
    <row r="13" s="13" customFormat="1" ht="15"/>
    <row r="14" spans="5:8" s="13" customFormat="1" ht="15">
      <c r="E14" s="36" t="s">
        <v>73</v>
      </c>
      <c r="F14" s="36"/>
      <c r="G14" s="36"/>
      <c r="H14" s="36"/>
    </row>
    <row r="15" spans="5:8" s="20" customFormat="1" ht="12.75">
      <c r="E15" s="34" t="s">
        <v>19</v>
      </c>
      <c r="F15" s="34"/>
      <c r="G15" s="34"/>
      <c r="H15" s="34"/>
    </row>
    <row r="16" s="13" customFormat="1" ht="15"/>
    <row r="17" spans="1:8" s="13" customFormat="1" ht="43.5" customHeight="1">
      <c r="A17" s="39" t="s">
        <v>68</v>
      </c>
      <c r="B17" s="39"/>
      <c r="C17" s="39"/>
      <c r="D17" s="39"/>
      <c r="E17" s="39"/>
      <c r="F17" s="39"/>
      <c r="G17" s="39"/>
      <c r="H17" s="39"/>
    </row>
    <row r="18" s="13" customFormat="1" ht="15">
      <c r="H18" s="14" t="s">
        <v>38</v>
      </c>
    </row>
    <row r="19" spans="1:8" s="13" customFormat="1" ht="15.75">
      <c r="A19" s="40" t="s">
        <v>60</v>
      </c>
      <c r="B19" s="38"/>
      <c r="C19" s="38"/>
      <c r="D19" s="38"/>
      <c r="E19" s="38"/>
      <c r="F19" s="38"/>
      <c r="G19" s="15" t="s">
        <v>39</v>
      </c>
      <c r="H19" s="30">
        <v>22944003</v>
      </c>
    </row>
    <row r="20" spans="1:8" s="13" customFormat="1" ht="15">
      <c r="A20" s="34" t="s">
        <v>20</v>
      </c>
      <c r="B20" s="34"/>
      <c r="C20" s="34"/>
      <c r="D20" s="34"/>
      <c r="E20" s="34"/>
      <c r="F20" s="34"/>
      <c r="G20" s="15" t="s">
        <v>0</v>
      </c>
      <c r="H20" s="14">
        <v>903</v>
      </c>
    </row>
    <row r="21" spans="1:8" s="13" customFormat="1" ht="15">
      <c r="A21" s="17" t="s">
        <v>54</v>
      </c>
      <c r="B21" s="17"/>
      <c r="C21" s="17"/>
      <c r="D21" s="17"/>
      <c r="E21" s="17"/>
      <c r="F21" s="17"/>
      <c r="G21" s="18" t="s">
        <v>40</v>
      </c>
      <c r="H21" s="16">
        <v>384</v>
      </c>
    </row>
    <row r="22" spans="1:8" s="13" customFormat="1" ht="15">
      <c r="A22" s="31" t="s">
        <v>55</v>
      </c>
      <c r="B22" s="18"/>
      <c r="C22" s="18"/>
      <c r="D22" s="18"/>
      <c r="E22" s="18"/>
      <c r="F22" s="18"/>
      <c r="G22" s="18"/>
      <c r="H22" s="16"/>
    </row>
    <row r="23" s="13" customFormat="1" ht="15">
      <c r="H23" s="16"/>
    </row>
    <row r="24" spans="1:8" s="13" customFormat="1" ht="15.75">
      <c r="A24" s="40" t="s">
        <v>50</v>
      </c>
      <c r="B24" s="38"/>
      <c r="C24" s="38"/>
      <c r="D24" s="38"/>
      <c r="E24" s="38"/>
      <c r="F24" s="38"/>
      <c r="G24" s="38"/>
      <c r="H24" s="16"/>
    </row>
    <row r="25" spans="1:8" s="13" customFormat="1" ht="15">
      <c r="A25" s="13" t="s">
        <v>51</v>
      </c>
      <c r="H25" s="19"/>
    </row>
    <row r="26" spans="1:8" s="13" customFormat="1" ht="17.25" customHeight="1">
      <c r="A26" s="40" t="s">
        <v>48</v>
      </c>
      <c r="B26" s="38"/>
      <c r="C26" s="38"/>
      <c r="D26" s="38"/>
      <c r="E26" s="38"/>
      <c r="F26" s="38"/>
      <c r="G26" s="38"/>
      <c r="H26" s="38"/>
    </row>
    <row r="27" spans="1:8" s="13" customFormat="1" ht="18.75" customHeight="1">
      <c r="A27" s="40" t="s">
        <v>56</v>
      </c>
      <c r="B27" s="38"/>
      <c r="C27" s="38"/>
      <c r="D27" s="38"/>
      <c r="E27" s="38"/>
      <c r="F27" s="38"/>
      <c r="G27" s="38"/>
      <c r="H27" s="38"/>
    </row>
    <row r="28" spans="1:8" s="13" customFormat="1" ht="18.75" customHeight="1">
      <c r="A28" s="21" t="s">
        <v>57</v>
      </c>
      <c r="B28" s="21"/>
      <c r="C28" s="21"/>
      <c r="D28" s="21"/>
      <c r="E28" s="21"/>
      <c r="F28" s="21"/>
      <c r="G28" s="21"/>
      <c r="H28" s="21"/>
    </row>
    <row r="29" spans="1:8" s="13" customFormat="1" ht="18.75" customHeight="1">
      <c r="A29" s="40" t="s">
        <v>49</v>
      </c>
      <c r="B29" s="38"/>
      <c r="C29" s="38"/>
      <c r="D29" s="38"/>
      <c r="E29" s="38"/>
      <c r="F29" s="38"/>
      <c r="G29" s="38"/>
      <c r="H29" s="38"/>
    </row>
    <row r="30" spans="1:8" ht="12.75">
      <c r="A30" s="46"/>
      <c r="B30" s="46"/>
      <c r="C30" s="46"/>
      <c r="D30" s="46"/>
      <c r="E30" s="46"/>
      <c r="F30" s="46"/>
      <c r="G30" s="46"/>
      <c r="H30" s="46"/>
    </row>
    <row r="31" spans="1:8" ht="12.75">
      <c r="A31" s="22"/>
      <c r="B31" s="22"/>
      <c r="C31" s="22"/>
      <c r="D31" s="22"/>
      <c r="E31" s="22"/>
      <c r="F31" s="22"/>
      <c r="G31" s="22"/>
      <c r="H31" s="22"/>
    </row>
    <row r="32" spans="1:8" ht="19.5" customHeight="1">
      <c r="A32" s="22"/>
      <c r="B32" s="22"/>
      <c r="C32" s="22"/>
      <c r="D32" s="22"/>
      <c r="E32" s="22"/>
      <c r="F32" s="22"/>
      <c r="G32" s="22"/>
      <c r="H32" s="22"/>
    </row>
    <row r="33" spans="1:8" ht="19.5" customHeight="1">
      <c r="A33" s="47" t="s">
        <v>61</v>
      </c>
      <c r="B33" s="48"/>
      <c r="C33" s="48"/>
      <c r="D33" s="48"/>
      <c r="E33" s="48"/>
      <c r="F33" s="48"/>
      <c r="G33" s="49"/>
      <c r="H33" s="50">
        <v>903</v>
      </c>
    </row>
    <row r="34" spans="1:8" ht="12" customHeight="1">
      <c r="A34" s="47" t="s">
        <v>58</v>
      </c>
      <c r="B34" s="48"/>
      <c r="C34" s="48"/>
      <c r="D34" s="48"/>
      <c r="E34" s="48"/>
      <c r="F34" s="48"/>
      <c r="G34" s="49"/>
      <c r="H34" s="51"/>
    </row>
    <row r="35" spans="1:8" ht="17.25" customHeight="1">
      <c r="A35" s="41" t="s">
        <v>46</v>
      </c>
      <c r="B35" s="42"/>
      <c r="C35" s="42"/>
      <c r="D35" s="42"/>
      <c r="E35" s="42"/>
      <c r="F35" s="42"/>
      <c r="G35" s="43"/>
      <c r="H35" s="25" t="s">
        <v>44</v>
      </c>
    </row>
    <row r="36" spans="1:8" ht="17.25" customHeight="1">
      <c r="A36" s="41" t="s">
        <v>47</v>
      </c>
      <c r="B36" s="42"/>
      <c r="C36" s="42"/>
      <c r="D36" s="42"/>
      <c r="E36" s="42"/>
      <c r="F36" s="42"/>
      <c r="G36" s="43"/>
      <c r="H36" s="25" t="s">
        <v>45</v>
      </c>
    </row>
    <row r="37" spans="1:8" ht="26.25" customHeight="1">
      <c r="A37" s="41" t="s">
        <v>62</v>
      </c>
      <c r="B37" s="42"/>
      <c r="C37" s="42"/>
      <c r="D37" s="42"/>
      <c r="E37" s="42"/>
      <c r="F37" s="42"/>
      <c r="G37" s="43"/>
      <c r="H37" s="25" t="s">
        <v>63</v>
      </c>
    </row>
    <row r="38" spans="1:8" ht="28.5" customHeight="1">
      <c r="A38" s="41" t="s">
        <v>67</v>
      </c>
      <c r="B38" s="42"/>
      <c r="C38" s="42"/>
      <c r="D38" s="42"/>
      <c r="E38" s="42"/>
      <c r="F38" s="42"/>
      <c r="G38" s="43"/>
      <c r="H38" s="25" t="s">
        <v>64</v>
      </c>
    </row>
    <row r="39" spans="1:8" ht="15" customHeight="1">
      <c r="A39" s="26"/>
      <c r="B39" s="27"/>
      <c r="C39" s="27"/>
      <c r="D39" s="27"/>
      <c r="E39" s="27"/>
      <c r="F39" s="27"/>
      <c r="G39" s="28"/>
      <c r="H39" s="25"/>
    </row>
  </sheetData>
  <sheetProtection/>
  <mergeCells count="29">
    <mergeCell ref="A38:G38"/>
    <mergeCell ref="A20:F20"/>
    <mergeCell ref="A27:H27"/>
    <mergeCell ref="A24:G24"/>
    <mergeCell ref="A30:H30"/>
    <mergeCell ref="A34:G34"/>
    <mergeCell ref="H33:H34"/>
    <mergeCell ref="A29:H29"/>
    <mergeCell ref="A33:G33"/>
    <mergeCell ref="A36:G36"/>
    <mergeCell ref="A17:H17"/>
    <mergeCell ref="A19:F19"/>
    <mergeCell ref="A26:H26"/>
    <mergeCell ref="A37:G37"/>
    <mergeCell ref="E1:H1"/>
    <mergeCell ref="E2:H2"/>
    <mergeCell ref="E3:H3"/>
    <mergeCell ref="E5:H5"/>
    <mergeCell ref="E4:H4"/>
    <mergeCell ref="A35:G35"/>
    <mergeCell ref="E15:H15"/>
    <mergeCell ref="E12:F12"/>
    <mergeCell ref="G12:H12"/>
    <mergeCell ref="E14:H14"/>
    <mergeCell ref="E6:H6"/>
    <mergeCell ref="E9:H9"/>
    <mergeCell ref="E10:H10"/>
    <mergeCell ref="E11:F11"/>
    <mergeCell ref="G11:H11"/>
  </mergeCells>
  <printOptions/>
  <pageMargins left="0.5905511811023623" right="0.34" top="0.64" bottom="0.51" header="0.33" footer="0.4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6">
      <selection activeCell="A37" sqref="A37"/>
    </sheetView>
  </sheetViews>
  <sheetFormatPr defaultColWidth="9.00390625" defaultRowHeight="12.75"/>
  <cols>
    <col min="1" max="1" width="29.125" style="0" customWidth="1"/>
    <col min="2" max="2" width="6.00390625" style="0" customWidth="1"/>
    <col min="3" max="3" width="5.375" style="0" customWidth="1"/>
    <col min="4" max="4" width="6.00390625" style="0" customWidth="1"/>
    <col min="5" max="5" width="9.00390625" style="0" customWidth="1"/>
    <col min="6" max="6" width="6.625" style="0" customWidth="1"/>
    <col min="7" max="7" width="8.375" style="0" customWidth="1"/>
    <col min="8" max="8" width="15.00390625" style="0" customWidth="1"/>
  </cols>
  <sheetData>
    <row r="1" spans="1:8" ht="38.25">
      <c r="A1" s="9" t="s">
        <v>25</v>
      </c>
      <c r="B1" s="9" t="s">
        <v>0</v>
      </c>
      <c r="C1" s="9" t="s">
        <v>23</v>
      </c>
      <c r="D1" s="9" t="s">
        <v>35</v>
      </c>
      <c r="E1" s="9" t="s">
        <v>21</v>
      </c>
      <c r="F1" s="9" t="s">
        <v>24</v>
      </c>
      <c r="G1" s="9" t="s">
        <v>22</v>
      </c>
      <c r="H1" s="9" t="s">
        <v>14</v>
      </c>
    </row>
    <row r="2" spans="1:8" ht="12.75">
      <c r="A2" s="6">
        <v>1</v>
      </c>
      <c r="B2" s="6">
        <v>2</v>
      </c>
      <c r="C2" s="6">
        <v>3</v>
      </c>
      <c r="D2" s="6">
        <v>4</v>
      </c>
      <c r="E2" s="6">
        <v>5</v>
      </c>
      <c r="F2" s="6">
        <v>6</v>
      </c>
      <c r="G2" s="6">
        <v>7</v>
      </c>
      <c r="H2" s="6">
        <v>8</v>
      </c>
    </row>
    <row r="3" spans="1:8" ht="12.75">
      <c r="A3" s="8" t="s">
        <v>1</v>
      </c>
      <c r="B3" s="4">
        <v>903</v>
      </c>
      <c r="C3" s="23" t="s">
        <v>44</v>
      </c>
      <c r="D3" s="23" t="s">
        <v>45</v>
      </c>
      <c r="E3" s="23" t="s">
        <v>63</v>
      </c>
      <c r="F3" s="23" t="s">
        <v>64</v>
      </c>
      <c r="G3" s="9">
        <v>200</v>
      </c>
      <c r="H3" s="11">
        <f>H4+H8</f>
        <v>0</v>
      </c>
    </row>
    <row r="4" spans="1:8" ht="25.5" customHeight="1">
      <c r="A4" s="8" t="s">
        <v>26</v>
      </c>
      <c r="B4" s="4">
        <v>903</v>
      </c>
      <c r="C4" s="32" t="s">
        <v>44</v>
      </c>
      <c r="D4" s="32" t="s">
        <v>45</v>
      </c>
      <c r="E4" s="32" t="s">
        <v>63</v>
      </c>
      <c r="F4" s="32" t="s">
        <v>11</v>
      </c>
      <c r="G4" s="9">
        <v>210</v>
      </c>
      <c r="H4" s="11">
        <v>0</v>
      </c>
    </row>
    <row r="5" spans="1:8" ht="21.75" customHeight="1">
      <c r="A5" s="5" t="s">
        <v>2</v>
      </c>
      <c r="B5" s="4">
        <v>903</v>
      </c>
      <c r="C5" s="33" t="str">
        <f>C4</f>
        <v>07</v>
      </c>
      <c r="D5" s="33" t="str">
        <f>D4</f>
        <v>02</v>
      </c>
      <c r="E5" s="33" t="str">
        <f>E4</f>
        <v>0301403</v>
      </c>
      <c r="F5" s="33" t="str">
        <f>F4</f>
        <v>000</v>
      </c>
      <c r="G5" s="4">
        <v>211</v>
      </c>
      <c r="H5" s="12">
        <v>0</v>
      </c>
    </row>
    <row r="6" spans="1:8" ht="21" customHeight="1">
      <c r="A6" s="5" t="s">
        <v>3</v>
      </c>
      <c r="B6" s="4">
        <v>903</v>
      </c>
      <c r="C6" s="33" t="str">
        <f aca="true" t="shared" si="0" ref="C6:C23">C5</f>
        <v>07</v>
      </c>
      <c r="D6" s="33" t="str">
        <f aca="true" t="shared" si="1" ref="D6:D23">D5</f>
        <v>02</v>
      </c>
      <c r="E6" s="33" t="str">
        <f aca="true" t="shared" si="2" ref="E6:E23">E5</f>
        <v>0301403</v>
      </c>
      <c r="F6" s="33" t="str">
        <f aca="true" t="shared" si="3" ref="F6:F23">F5</f>
        <v>000</v>
      </c>
      <c r="G6" s="4">
        <v>212</v>
      </c>
      <c r="H6" s="12"/>
    </row>
    <row r="7" spans="1:8" ht="25.5" customHeight="1">
      <c r="A7" s="5" t="s">
        <v>27</v>
      </c>
      <c r="B7" s="4">
        <v>903</v>
      </c>
      <c r="C7" s="33" t="str">
        <f t="shared" si="0"/>
        <v>07</v>
      </c>
      <c r="D7" s="33" t="str">
        <f t="shared" si="1"/>
        <v>02</v>
      </c>
      <c r="E7" s="33" t="str">
        <f t="shared" si="2"/>
        <v>0301403</v>
      </c>
      <c r="F7" s="33" t="str">
        <f t="shared" si="3"/>
        <v>000</v>
      </c>
      <c r="G7" s="4">
        <v>213</v>
      </c>
      <c r="H7" s="12">
        <v>0</v>
      </c>
    </row>
    <row r="8" spans="1:8" ht="18.75" customHeight="1">
      <c r="A8" s="8" t="s">
        <v>8</v>
      </c>
      <c r="B8" s="4">
        <v>903</v>
      </c>
      <c r="C8" s="33" t="str">
        <f t="shared" si="0"/>
        <v>07</v>
      </c>
      <c r="D8" s="33" t="str">
        <f t="shared" si="1"/>
        <v>02</v>
      </c>
      <c r="E8" s="33" t="str">
        <f t="shared" si="2"/>
        <v>0301403</v>
      </c>
      <c r="F8" s="33" t="str">
        <f t="shared" si="3"/>
        <v>000</v>
      </c>
      <c r="G8" s="9">
        <v>220</v>
      </c>
      <c r="H8" s="11">
        <f>H9+H10+H11+H15+H16+H17</f>
        <v>0</v>
      </c>
    </row>
    <row r="9" spans="1:8" ht="18" customHeight="1">
      <c r="A9" s="5" t="s">
        <v>4</v>
      </c>
      <c r="B9" s="4">
        <v>903</v>
      </c>
      <c r="C9" s="33" t="str">
        <f t="shared" si="0"/>
        <v>07</v>
      </c>
      <c r="D9" s="33" t="str">
        <f t="shared" si="1"/>
        <v>02</v>
      </c>
      <c r="E9" s="33" t="str">
        <f t="shared" si="2"/>
        <v>0301403</v>
      </c>
      <c r="F9" s="33" t="str">
        <f t="shared" si="3"/>
        <v>000</v>
      </c>
      <c r="G9" s="4">
        <v>221</v>
      </c>
      <c r="H9" s="12"/>
    </row>
    <row r="10" spans="1:11" ht="20.25" customHeight="1">
      <c r="A10" s="5" t="s">
        <v>5</v>
      </c>
      <c r="B10" s="4">
        <v>903</v>
      </c>
      <c r="C10" s="33" t="str">
        <f t="shared" si="0"/>
        <v>07</v>
      </c>
      <c r="D10" s="33" t="str">
        <f t="shared" si="1"/>
        <v>02</v>
      </c>
      <c r="E10" s="33" t="str">
        <f t="shared" si="2"/>
        <v>0301403</v>
      </c>
      <c r="F10" s="33" t="str">
        <f t="shared" si="3"/>
        <v>000</v>
      </c>
      <c r="G10" s="4">
        <v>222</v>
      </c>
      <c r="H10" s="12"/>
      <c r="J10" s="29"/>
      <c r="K10" s="29"/>
    </row>
    <row r="11" spans="1:8" ht="24.75" customHeight="1">
      <c r="A11" s="5" t="s">
        <v>6</v>
      </c>
      <c r="B11" s="4">
        <v>903</v>
      </c>
      <c r="C11" s="33" t="str">
        <f t="shared" si="0"/>
        <v>07</v>
      </c>
      <c r="D11" s="33" t="str">
        <f t="shared" si="1"/>
        <v>02</v>
      </c>
      <c r="E11" s="33" t="str">
        <f t="shared" si="2"/>
        <v>0301403</v>
      </c>
      <c r="F11" s="33" t="str">
        <f t="shared" si="3"/>
        <v>000</v>
      </c>
      <c r="G11" s="4">
        <v>223</v>
      </c>
      <c r="H11" s="12">
        <f>H13+H14+H12</f>
        <v>0</v>
      </c>
    </row>
    <row r="12" spans="1:8" ht="27" customHeight="1">
      <c r="A12" s="7" t="s">
        <v>28</v>
      </c>
      <c r="B12" s="4">
        <v>903</v>
      </c>
      <c r="C12" s="33" t="str">
        <f t="shared" si="0"/>
        <v>07</v>
      </c>
      <c r="D12" s="33" t="str">
        <f t="shared" si="1"/>
        <v>02</v>
      </c>
      <c r="E12" s="33" t="str">
        <f t="shared" si="2"/>
        <v>0301403</v>
      </c>
      <c r="F12" s="33" t="str">
        <f t="shared" si="3"/>
        <v>000</v>
      </c>
      <c r="G12" s="4">
        <v>223</v>
      </c>
      <c r="H12" s="12"/>
    </row>
    <row r="13" spans="1:8" ht="27.75" customHeight="1">
      <c r="A13" s="5" t="s">
        <v>30</v>
      </c>
      <c r="B13" s="4">
        <v>903</v>
      </c>
      <c r="C13" s="33" t="str">
        <f t="shared" si="0"/>
        <v>07</v>
      </c>
      <c r="D13" s="33" t="str">
        <f t="shared" si="1"/>
        <v>02</v>
      </c>
      <c r="E13" s="33" t="str">
        <f t="shared" si="2"/>
        <v>0301403</v>
      </c>
      <c r="F13" s="33" t="str">
        <f t="shared" si="3"/>
        <v>000</v>
      </c>
      <c r="G13" s="4">
        <v>223</v>
      </c>
      <c r="H13" s="12"/>
    </row>
    <row r="14" spans="1:8" ht="16.5" customHeight="1">
      <c r="A14" s="5" t="s">
        <v>29</v>
      </c>
      <c r="B14" s="4">
        <v>903</v>
      </c>
      <c r="C14" s="33" t="str">
        <f t="shared" si="0"/>
        <v>07</v>
      </c>
      <c r="D14" s="33" t="str">
        <f t="shared" si="1"/>
        <v>02</v>
      </c>
      <c r="E14" s="33" t="str">
        <f t="shared" si="2"/>
        <v>0301403</v>
      </c>
      <c r="F14" s="33" t="str">
        <f t="shared" si="3"/>
        <v>000</v>
      </c>
      <c r="G14" s="4">
        <v>223</v>
      </c>
      <c r="H14" s="12"/>
    </row>
    <row r="15" spans="1:8" ht="30.75" customHeight="1">
      <c r="A15" s="5" t="s">
        <v>31</v>
      </c>
      <c r="B15" s="4">
        <v>903</v>
      </c>
      <c r="C15" s="33" t="str">
        <f t="shared" si="0"/>
        <v>07</v>
      </c>
      <c r="D15" s="33" t="str">
        <f t="shared" si="1"/>
        <v>02</v>
      </c>
      <c r="E15" s="33" t="str">
        <f t="shared" si="2"/>
        <v>0301403</v>
      </c>
      <c r="F15" s="33" t="str">
        <f t="shared" si="3"/>
        <v>000</v>
      </c>
      <c r="G15" s="4">
        <v>224</v>
      </c>
      <c r="H15" s="12"/>
    </row>
    <row r="16" spans="1:8" ht="29.25" customHeight="1">
      <c r="A16" s="5" t="s">
        <v>32</v>
      </c>
      <c r="B16" s="4">
        <v>903</v>
      </c>
      <c r="C16" s="33" t="str">
        <f t="shared" si="0"/>
        <v>07</v>
      </c>
      <c r="D16" s="33" t="str">
        <f t="shared" si="1"/>
        <v>02</v>
      </c>
      <c r="E16" s="33" t="str">
        <f t="shared" si="2"/>
        <v>0301403</v>
      </c>
      <c r="F16" s="33" t="str">
        <f t="shared" si="3"/>
        <v>000</v>
      </c>
      <c r="G16" s="4">
        <v>225</v>
      </c>
      <c r="H16" s="12"/>
    </row>
    <row r="17" spans="1:8" ht="18.75" customHeight="1">
      <c r="A17" s="5" t="s">
        <v>7</v>
      </c>
      <c r="B17" s="4">
        <v>903</v>
      </c>
      <c r="C17" s="33" t="str">
        <f t="shared" si="0"/>
        <v>07</v>
      </c>
      <c r="D17" s="33" t="str">
        <f t="shared" si="1"/>
        <v>02</v>
      </c>
      <c r="E17" s="33" t="str">
        <f t="shared" si="2"/>
        <v>0301403</v>
      </c>
      <c r="F17" s="33" t="str">
        <f t="shared" si="3"/>
        <v>000</v>
      </c>
      <c r="G17" s="4">
        <v>226</v>
      </c>
      <c r="H17" s="12"/>
    </row>
    <row r="18" spans="1:8" ht="22.5" customHeight="1">
      <c r="A18" s="8" t="s">
        <v>9</v>
      </c>
      <c r="B18" s="4">
        <v>903</v>
      </c>
      <c r="C18" s="33" t="str">
        <f t="shared" si="0"/>
        <v>07</v>
      </c>
      <c r="D18" s="33" t="str">
        <f t="shared" si="1"/>
        <v>02</v>
      </c>
      <c r="E18" s="33" t="str">
        <f t="shared" si="2"/>
        <v>0301403</v>
      </c>
      <c r="F18" s="33" t="str">
        <f t="shared" si="3"/>
        <v>000</v>
      </c>
      <c r="G18" s="9">
        <v>260</v>
      </c>
      <c r="H18" s="11">
        <f>H19</f>
        <v>0</v>
      </c>
    </row>
    <row r="19" spans="1:8" ht="20.25" customHeight="1">
      <c r="A19" s="5" t="s">
        <v>33</v>
      </c>
      <c r="B19" s="4">
        <v>903</v>
      </c>
      <c r="C19" s="33" t="str">
        <f t="shared" si="0"/>
        <v>07</v>
      </c>
      <c r="D19" s="33" t="str">
        <f t="shared" si="1"/>
        <v>02</v>
      </c>
      <c r="E19" s="33" t="str">
        <f t="shared" si="2"/>
        <v>0301403</v>
      </c>
      <c r="F19" s="33" t="str">
        <f t="shared" si="3"/>
        <v>000</v>
      </c>
      <c r="G19" s="4">
        <v>262</v>
      </c>
      <c r="H19" s="12"/>
    </row>
    <row r="20" spans="1:8" ht="11.25" customHeight="1">
      <c r="A20" s="8" t="s">
        <v>10</v>
      </c>
      <c r="B20" s="4">
        <v>903</v>
      </c>
      <c r="C20" s="33" t="str">
        <f t="shared" si="0"/>
        <v>07</v>
      </c>
      <c r="D20" s="33" t="str">
        <f t="shared" si="1"/>
        <v>02</v>
      </c>
      <c r="E20" s="33" t="str">
        <f t="shared" si="2"/>
        <v>0301403</v>
      </c>
      <c r="F20" s="33" t="str">
        <f t="shared" si="3"/>
        <v>000</v>
      </c>
      <c r="G20" s="9">
        <v>290</v>
      </c>
      <c r="H20" s="11"/>
    </row>
    <row r="21" spans="1:8" ht="25.5" customHeight="1">
      <c r="A21" s="8" t="s">
        <v>12</v>
      </c>
      <c r="B21" s="4">
        <v>903</v>
      </c>
      <c r="C21" s="33" t="str">
        <f t="shared" si="0"/>
        <v>07</v>
      </c>
      <c r="D21" s="33" t="str">
        <f t="shared" si="1"/>
        <v>02</v>
      </c>
      <c r="E21" s="33" t="str">
        <f t="shared" si="2"/>
        <v>0301403</v>
      </c>
      <c r="F21" s="33" t="s">
        <v>64</v>
      </c>
      <c r="G21" s="9">
        <v>300</v>
      </c>
      <c r="H21" s="11">
        <v>63</v>
      </c>
    </row>
    <row r="22" spans="1:8" ht="26.25" customHeight="1">
      <c r="A22" s="5" t="s">
        <v>13</v>
      </c>
      <c r="B22" s="4">
        <v>903</v>
      </c>
      <c r="C22" s="33" t="str">
        <f t="shared" si="0"/>
        <v>07</v>
      </c>
      <c r="D22" s="33" t="str">
        <f t="shared" si="1"/>
        <v>02</v>
      </c>
      <c r="E22" s="33" t="str">
        <f t="shared" si="2"/>
        <v>0301403</v>
      </c>
      <c r="F22" s="33" t="str">
        <f t="shared" si="3"/>
        <v>244</v>
      </c>
      <c r="G22" s="4">
        <v>310</v>
      </c>
      <c r="H22" s="12"/>
    </row>
    <row r="23" spans="1:8" ht="28.5" customHeight="1">
      <c r="A23" s="5" t="s">
        <v>34</v>
      </c>
      <c r="B23" s="4">
        <v>903</v>
      </c>
      <c r="C23" s="33" t="str">
        <f t="shared" si="0"/>
        <v>07</v>
      </c>
      <c r="D23" s="33" t="str">
        <f t="shared" si="1"/>
        <v>02</v>
      </c>
      <c r="E23" s="33" t="str">
        <f t="shared" si="2"/>
        <v>0301403</v>
      </c>
      <c r="F23" s="33" t="str">
        <f t="shared" si="3"/>
        <v>244</v>
      </c>
      <c r="G23" s="4">
        <v>340</v>
      </c>
      <c r="H23" s="12">
        <v>63</v>
      </c>
    </row>
    <row r="24" spans="1:8" ht="28.5" customHeight="1">
      <c r="A24" s="5" t="s">
        <v>59</v>
      </c>
      <c r="B24" s="4">
        <v>903</v>
      </c>
      <c r="C24" s="33" t="s">
        <v>44</v>
      </c>
      <c r="D24" s="33" t="s">
        <v>45</v>
      </c>
      <c r="E24" s="33" t="s">
        <v>63</v>
      </c>
      <c r="F24" s="33" t="s">
        <v>64</v>
      </c>
      <c r="G24" s="4" t="s">
        <v>65</v>
      </c>
      <c r="H24" s="12">
        <v>63</v>
      </c>
    </row>
    <row r="25" spans="1:8" ht="21.75" customHeight="1">
      <c r="A25" s="8" t="s">
        <v>41</v>
      </c>
      <c r="B25" s="4">
        <v>903</v>
      </c>
      <c r="C25" s="33" t="str">
        <f>C23</f>
        <v>07</v>
      </c>
      <c r="D25" s="33" t="str">
        <f>D23</f>
        <v>02</v>
      </c>
      <c r="E25" s="33" t="str">
        <f>E23</f>
        <v>0301403</v>
      </c>
      <c r="F25" s="33" t="str">
        <f>F23</f>
        <v>244</v>
      </c>
      <c r="G25" s="10" t="s">
        <v>11</v>
      </c>
      <c r="H25" s="11">
        <v>63</v>
      </c>
    </row>
    <row r="26" spans="3:6" ht="12.75">
      <c r="C26" s="24"/>
      <c r="D26" s="24"/>
      <c r="E26" s="24"/>
      <c r="F26" s="24"/>
    </row>
    <row r="27" spans="1:8" ht="12.75">
      <c r="A27" s="52" t="s">
        <v>52</v>
      </c>
      <c r="B27" s="52"/>
      <c r="C27" s="52"/>
      <c r="D27" s="52"/>
      <c r="E27" s="52"/>
      <c r="F27" s="52"/>
      <c r="G27" s="52"/>
      <c r="H27" s="52"/>
    </row>
    <row r="28" spans="1:5" ht="12.75">
      <c r="A28" s="1" t="s">
        <v>37</v>
      </c>
      <c r="B28" s="2"/>
      <c r="C28" s="2"/>
      <c r="D28" s="2"/>
      <c r="E28" s="2"/>
    </row>
    <row r="30" spans="1:8" ht="24" customHeight="1">
      <c r="A30" s="53" t="s">
        <v>66</v>
      </c>
      <c r="B30" s="52"/>
      <c r="C30" s="52"/>
      <c r="D30" s="52"/>
      <c r="E30" s="52"/>
      <c r="F30" s="52"/>
      <c r="G30" s="52"/>
      <c r="H30" s="52"/>
    </row>
    <row r="31" spans="1:5" ht="12.75">
      <c r="A31" s="1" t="s">
        <v>37</v>
      </c>
      <c r="B31" s="2"/>
      <c r="C31" s="2"/>
      <c r="D31" s="2"/>
      <c r="E31" s="2"/>
    </row>
    <row r="32" spans="1:2" ht="12.75">
      <c r="A32" s="52" t="s">
        <v>73</v>
      </c>
      <c r="B32" s="52"/>
    </row>
    <row r="33" ht="12.75">
      <c r="A33" s="3" t="s">
        <v>36</v>
      </c>
    </row>
  </sheetData>
  <sheetProtection/>
  <mergeCells count="3">
    <mergeCell ref="A27:H27"/>
    <mergeCell ref="A30:H30"/>
    <mergeCell ref="A32:B3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orlova</dc:creator>
  <cp:keywords/>
  <dc:description/>
  <cp:lastModifiedBy>1</cp:lastModifiedBy>
  <cp:lastPrinted>2015-01-20T11:06:38Z</cp:lastPrinted>
  <dcterms:created xsi:type="dcterms:W3CDTF">2007-12-24T08:38:21Z</dcterms:created>
  <dcterms:modified xsi:type="dcterms:W3CDTF">2015-01-20T11:06:40Z</dcterms:modified>
  <cp:category/>
  <cp:version/>
  <cp:contentType/>
  <cp:contentStatus/>
</cp:coreProperties>
</file>